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80" windowWidth="15480" windowHeight="11640"/>
  </bookViews>
  <sheets>
    <sheet name="Для Тарасова" sheetId="6" r:id="rId1"/>
    <sheet name="Лист1" sheetId="7" r:id="rId2"/>
  </sheets>
  <calcPr calcId="145621"/>
</workbook>
</file>

<file path=xl/calcChain.xml><?xml version="1.0" encoding="utf-8"?>
<calcChain xmlns="http://schemas.openxmlformats.org/spreadsheetml/2006/main">
  <c r="D61" i="6"/>
  <c r="E61"/>
  <c r="F61"/>
  <c r="G61"/>
  <c r="C6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5"/>
  <c r="H61" l="1"/>
</calcChain>
</file>

<file path=xl/sharedStrings.xml><?xml version="1.0" encoding="utf-8"?>
<sst xmlns="http://schemas.openxmlformats.org/spreadsheetml/2006/main" count="69" uniqueCount="68">
  <si>
    <t>Наименование профессий (в соответствии с ОКПТДР)</t>
  </si>
  <si>
    <t>Потребность в кадрах, человек</t>
  </si>
  <si>
    <t>ИТОГО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</si>
  <si>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водители грузового автотранспорта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</si>
  <si>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водитель-погрузчик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</si>
  <si>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инженер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</si>
  <si>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инженер по ремонту (реакторное и турбинное отделение)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</si>
  <si>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инженер -строитель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</si>
  <si>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инженер цеха вентиляции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</si>
  <si>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инженер электроник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</si>
  <si>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инженер-гидротехник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</si>
  <si>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инженер-механик портовой организации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</si>
  <si>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контролёр материалов, металлов, полуфабрикатов и изделий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</si>
  <si>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контролер технологического процесса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</si>
  <si>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машинист компрессорных установок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</si>
  <si>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машинист крана (крановщик)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</si>
  <si>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 xml:space="preserve">машинист насосных установок 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</si>
  <si>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машинист обходчик по турбинному отделению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</si>
  <si>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машинист тепловоза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</si>
  <si>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машинист экскаватора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</si>
  <si>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машинист электромостового крана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</si>
  <si>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модельщик по деревянным моделям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</si>
  <si>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модельщик по металлическим моделям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</si>
  <si>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оператор автоматичес-х и полуавтоматических линий, станков и установок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</si>
  <si>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оператор окрасочно-сушильных линий и агрегатов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</si>
  <si>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оператор по искусственному осеменению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</si>
  <si>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оператор свиноводческих комплексов и механизированных ферм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</si>
  <si>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оператор технологических установок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</si>
  <si>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 xml:space="preserve">оператор товарный 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</si>
  <si>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слесарь механосборочных работ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</si>
  <si>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слесарь по обслуживанию и ремонту газового оборудования (5,6 разряд)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</si>
  <si>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слесарь по рем-нту автомобилей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</si>
  <si>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слесарь по ремонту оборудования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</si>
  <si>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слесарь по сбор-ке металлок-ций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</si>
  <si>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электромонтер по ремонту и обслуживанию эл.оборудования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</si>
  <si>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электромонт-ик по аккумулятор-м батареям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</si>
  <si>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электромон-р по обслуживанию эл.оборудов-ия электростанций</t>
    </r>
  </si>
  <si>
    <t>№
п/п</t>
  </si>
  <si>
    <t>2012 год</t>
  </si>
  <si>
    <t>2013 год</t>
  </si>
  <si>
    <t>2014 год</t>
  </si>
  <si>
    <t>2015 год</t>
  </si>
  <si>
    <t>2016 год</t>
  </si>
  <si>
    <t>Маляры</t>
  </si>
  <si>
    <t>Плотники</t>
  </si>
  <si>
    <t>Столяры</t>
  </si>
  <si>
    <t>Трактористы - машинисты сельскохозяйственного производства</t>
  </si>
  <si>
    <t xml:space="preserve">Электрогазосварщики </t>
  </si>
  <si>
    <t>Электрослесари</t>
  </si>
  <si>
    <t>Электромонтеры, из них:</t>
  </si>
  <si>
    <t>Слесари, из них:</t>
  </si>
  <si>
    <t>Операторы, из них:</t>
  </si>
  <si>
    <t>Наладчики</t>
  </si>
  <si>
    <t>Модельщики, из них:</t>
  </si>
  <si>
    <t>Машинисты, из них:</t>
  </si>
  <si>
    <t>Лаборанты</t>
  </si>
  <si>
    <t>Каменщики</t>
  </si>
  <si>
    <t>Инженеры, из них:</t>
  </si>
  <si>
    <t>Диспетчеры</t>
  </si>
  <si>
    <t>Дефектолоскописты</t>
  </si>
  <si>
    <t>Водители, из них:</t>
  </si>
  <si>
    <t>Справочно. Приведенный перечень профессий, квалифицированных кадров (3848 чел.), составляет 71,4 % 
от общей кадровой потребности для новых производств и инвестиционных проектов на 2012 - 2016 годы 5387 чел. (100%).</t>
  </si>
  <si>
    <t>Контролеры, из них:</t>
  </si>
  <si>
    <t>Аппартачики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</si>
  <si>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инженер-технолог</t>
    </r>
  </si>
  <si>
    <r>
      <t>·</t>
    </r>
    <r>
      <rPr>
        <sz val="7"/>
        <color theme="1"/>
        <rFont val="Times New Roman"/>
        <family val="1"/>
        <charset val="204"/>
      </rPr>
      <t>       </t>
    </r>
    <r>
      <rPr>
        <sz val="12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оператор автоматических и полуавтоматических линий,</t>
    </r>
  </si>
  <si>
    <t>Приложение 1</t>
  </si>
  <si>
    <t>Перечень наиболее перспективных профессий квалифицированных кадров 
для новых производств и инвестиционных проектов в 2012 - 2016 годах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</si>
</sst>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 indent="5"/>
    </xf>
    <xf numFmtId="0" fontId="5" fillId="2" borderId="5" xfId="0" applyFont="1" applyFill="1" applyBorder="1" applyAlignment="1">
      <alignment horizontal="left" vertical="center" wrapText="1" indent="5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2" borderId="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topLeftCell="A49" workbookViewId="0">
      <selection activeCell="A2" sqref="A2:H2"/>
    </sheetView>
  </sheetViews>
  <sheetFormatPr defaultRowHeight="15"/>
  <cols>
    <col min="1" max="1" width="4.140625" style="7" bestFit="1" customWidth="1"/>
    <col min="2" max="2" width="73.42578125" style="5" customWidth="1"/>
    <col min="3" max="16384" width="9.140625" style="5"/>
  </cols>
  <sheetData>
    <row r="1" spans="1:8">
      <c r="G1" s="5" t="s">
        <v>66</v>
      </c>
    </row>
    <row r="2" spans="1:8" ht="32.25" customHeight="1">
      <c r="A2" s="28" t="s">
        <v>67</v>
      </c>
      <c r="B2" s="29"/>
      <c r="C2" s="29"/>
      <c r="D2" s="29"/>
      <c r="E2" s="29"/>
      <c r="F2" s="29"/>
      <c r="G2" s="29"/>
      <c r="H2" s="29"/>
    </row>
    <row r="3" spans="1:8" ht="15.75">
      <c r="A3" s="30" t="s">
        <v>37</v>
      </c>
      <c r="B3" s="32" t="s">
        <v>0</v>
      </c>
      <c r="C3" s="34" t="s">
        <v>1</v>
      </c>
      <c r="D3" s="34"/>
      <c r="E3" s="34"/>
      <c r="F3" s="34"/>
      <c r="G3" s="34"/>
      <c r="H3" s="37" t="s">
        <v>2</v>
      </c>
    </row>
    <row r="4" spans="1:8" ht="31.5">
      <c r="A4" s="31"/>
      <c r="B4" s="33"/>
      <c r="C4" s="1" t="s">
        <v>38</v>
      </c>
      <c r="D4" s="1" t="s">
        <v>39</v>
      </c>
      <c r="E4" s="1" t="s">
        <v>40</v>
      </c>
      <c r="F4" s="1" t="s">
        <v>41</v>
      </c>
      <c r="G4" s="1" t="s">
        <v>42</v>
      </c>
      <c r="H4" s="31"/>
    </row>
    <row r="5" spans="1:8" ht="15.75">
      <c r="A5" s="13">
        <v>1</v>
      </c>
      <c r="B5" s="18" t="s">
        <v>63</v>
      </c>
      <c r="C5" s="19">
        <v>0</v>
      </c>
      <c r="D5" s="8">
        <v>11</v>
      </c>
      <c r="E5" s="8">
        <v>7</v>
      </c>
      <c r="F5" s="8">
        <v>13</v>
      </c>
      <c r="G5" s="8">
        <v>5</v>
      </c>
      <c r="H5" s="21">
        <f>SUM(C5:G5)</f>
        <v>36</v>
      </c>
    </row>
    <row r="6" spans="1:8" ht="15.75">
      <c r="A6" s="25">
        <v>2</v>
      </c>
      <c r="B6" s="18" t="s">
        <v>60</v>
      </c>
      <c r="C6" s="12">
        <v>83</v>
      </c>
      <c r="D6" s="2">
        <v>60</v>
      </c>
      <c r="E6" s="2">
        <v>100</v>
      </c>
      <c r="F6" s="2">
        <v>21</v>
      </c>
      <c r="G6" s="2">
        <v>20</v>
      </c>
      <c r="H6" s="20">
        <f t="shared" ref="H6:H59" si="0">SUM(C6:G6)</f>
        <v>284</v>
      </c>
    </row>
    <row r="7" spans="1:8">
      <c r="A7" s="26"/>
      <c r="B7" s="14" t="s">
        <v>3</v>
      </c>
      <c r="C7" s="10">
        <v>12</v>
      </c>
      <c r="D7" s="3">
        <v>0</v>
      </c>
      <c r="E7" s="3">
        <v>0</v>
      </c>
      <c r="F7" s="3">
        <v>0</v>
      </c>
      <c r="G7" s="3">
        <v>0</v>
      </c>
      <c r="H7" s="9">
        <f t="shared" si="0"/>
        <v>12</v>
      </c>
    </row>
    <row r="8" spans="1:8">
      <c r="A8" s="27"/>
      <c r="B8" s="15" t="s">
        <v>4</v>
      </c>
      <c r="C8" s="10">
        <v>33</v>
      </c>
      <c r="D8" s="3">
        <v>24</v>
      </c>
      <c r="E8" s="3">
        <v>16</v>
      </c>
      <c r="F8" s="3">
        <v>17</v>
      </c>
      <c r="G8" s="3">
        <v>16</v>
      </c>
      <c r="H8" s="9">
        <f t="shared" si="0"/>
        <v>106</v>
      </c>
    </row>
    <row r="9" spans="1:8" ht="15.75">
      <c r="A9" s="9">
        <v>3</v>
      </c>
      <c r="B9" s="16" t="s">
        <v>59</v>
      </c>
      <c r="C9" s="2">
        <v>45</v>
      </c>
      <c r="D9" s="2">
        <v>22</v>
      </c>
      <c r="E9" s="2">
        <v>0</v>
      </c>
      <c r="F9" s="2">
        <v>0</v>
      </c>
      <c r="G9" s="2">
        <v>0</v>
      </c>
      <c r="H9" s="20">
        <f t="shared" si="0"/>
        <v>67</v>
      </c>
    </row>
    <row r="10" spans="1:8" ht="15.75">
      <c r="A10" s="9">
        <v>4</v>
      </c>
      <c r="B10" s="18" t="s">
        <v>58</v>
      </c>
      <c r="C10" s="2">
        <v>3</v>
      </c>
      <c r="D10" s="2">
        <v>2</v>
      </c>
      <c r="E10" s="2">
        <v>12</v>
      </c>
      <c r="F10" s="2">
        <v>0</v>
      </c>
      <c r="G10" s="2">
        <v>1</v>
      </c>
      <c r="H10" s="20">
        <f t="shared" si="0"/>
        <v>18</v>
      </c>
    </row>
    <row r="11" spans="1:8" ht="15.75">
      <c r="A11" s="25">
        <v>5</v>
      </c>
      <c r="B11" s="18" t="s">
        <v>57</v>
      </c>
      <c r="C11" s="12">
        <v>61</v>
      </c>
      <c r="D11" s="2">
        <v>101</v>
      </c>
      <c r="E11" s="2">
        <v>97</v>
      </c>
      <c r="F11" s="2">
        <v>79</v>
      </c>
      <c r="G11" s="2">
        <v>46</v>
      </c>
      <c r="H11" s="20">
        <f t="shared" si="0"/>
        <v>384</v>
      </c>
    </row>
    <row r="12" spans="1:8">
      <c r="A12" s="26"/>
      <c r="B12" s="14" t="s">
        <v>5</v>
      </c>
      <c r="C12" s="10">
        <v>0</v>
      </c>
      <c r="D12" s="6">
        <v>6</v>
      </c>
      <c r="E12" s="3">
        <v>10</v>
      </c>
      <c r="F12" s="3">
        <v>9</v>
      </c>
      <c r="G12" s="3">
        <v>12</v>
      </c>
      <c r="H12" s="9">
        <f t="shared" si="0"/>
        <v>37</v>
      </c>
    </row>
    <row r="13" spans="1:8">
      <c r="A13" s="26"/>
      <c r="B13" s="14" t="s">
        <v>6</v>
      </c>
      <c r="C13" s="10">
        <v>0</v>
      </c>
      <c r="D13" s="6">
        <v>8</v>
      </c>
      <c r="E13" s="3">
        <v>7</v>
      </c>
      <c r="F13" s="3">
        <v>1</v>
      </c>
      <c r="G13" s="3">
        <v>0</v>
      </c>
      <c r="H13" s="9">
        <f t="shared" si="0"/>
        <v>16</v>
      </c>
    </row>
    <row r="14" spans="1:8">
      <c r="A14" s="26"/>
      <c r="B14" s="14" t="s">
        <v>7</v>
      </c>
      <c r="C14" s="10">
        <v>0</v>
      </c>
      <c r="D14" s="6">
        <v>5</v>
      </c>
      <c r="E14" s="3">
        <v>12</v>
      </c>
      <c r="F14" s="3">
        <v>14</v>
      </c>
      <c r="G14" s="3">
        <v>0</v>
      </c>
      <c r="H14" s="9">
        <f t="shared" si="0"/>
        <v>31</v>
      </c>
    </row>
    <row r="15" spans="1:8">
      <c r="A15" s="26"/>
      <c r="B15" s="14" t="s">
        <v>8</v>
      </c>
      <c r="C15" s="10">
        <v>0</v>
      </c>
      <c r="D15" s="6">
        <v>4</v>
      </c>
      <c r="E15" s="3">
        <v>4</v>
      </c>
      <c r="F15" s="3">
        <v>3</v>
      </c>
      <c r="G15" s="3">
        <v>2</v>
      </c>
      <c r="H15" s="9">
        <f t="shared" si="0"/>
        <v>13</v>
      </c>
    </row>
    <row r="16" spans="1:8">
      <c r="A16" s="26"/>
      <c r="B16" s="14" t="s">
        <v>9</v>
      </c>
      <c r="C16" s="10">
        <v>6</v>
      </c>
      <c r="D16" s="6">
        <v>2</v>
      </c>
      <c r="E16" s="3">
        <v>3</v>
      </c>
      <c r="F16" s="3">
        <v>7</v>
      </c>
      <c r="G16" s="3">
        <v>1</v>
      </c>
      <c r="H16" s="9">
        <f t="shared" si="0"/>
        <v>19</v>
      </c>
    </row>
    <row r="17" spans="1:8">
      <c r="A17" s="26"/>
      <c r="B17" s="14" t="s">
        <v>10</v>
      </c>
      <c r="C17" s="10">
        <v>0</v>
      </c>
      <c r="D17" s="6">
        <v>5</v>
      </c>
      <c r="E17" s="3">
        <v>8</v>
      </c>
      <c r="F17" s="3">
        <v>12</v>
      </c>
      <c r="G17" s="3">
        <v>0</v>
      </c>
      <c r="H17" s="9">
        <f t="shared" si="0"/>
        <v>25</v>
      </c>
    </row>
    <row r="18" spans="1:8">
      <c r="A18" s="26"/>
      <c r="B18" s="14" t="s">
        <v>11</v>
      </c>
      <c r="C18" s="10">
        <v>0</v>
      </c>
      <c r="D18" s="6">
        <v>4</v>
      </c>
      <c r="E18" s="3">
        <v>6</v>
      </c>
      <c r="F18" s="3">
        <v>6</v>
      </c>
      <c r="G18" s="3">
        <v>0</v>
      </c>
      <c r="H18" s="9">
        <f t="shared" si="0"/>
        <v>16</v>
      </c>
    </row>
    <row r="19" spans="1:8">
      <c r="A19" s="27"/>
      <c r="B19" s="15" t="s">
        <v>64</v>
      </c>
      <c r="C19" s="10">
        <v>40</v>
      </c>
      <c r="D19" s="6">
        <v>17</v>
      </c>
      <c r="E19" s="3">
        <v>0</v>
      </c>
      <c r="F19" s="3">
        <v>0</v>
      </c>
      <c r="G19" s="3">
        <v>0</v>
      </c>
      <c r="H19" s="9">
        <f t="shared" si="0"/>
        <v>57</v>
      </c>
    </row>
    <row r="20" spans="1:8" ht="15.75">
      <c r="A20" s="9">
        <v>6</v>
      </c>
      <c r="B20" s="17" t="s">
        <v>56</v>
      </c>
      <c r="C20" s="2">
        <v>50</v>
      </c>
      <c r="D20" s="2">
        <v>50</v>
      </c>
      <c r="E20" s="2">
        <v>40</v>
      </c>
      <c r="F20" s="2">
        <v>40</v>
      </c>
      <c r="G20" s="2">
        <v>0</v>
      </c>
      <c r="H20" s="20">
        <f t="shared" si="0"/>
        <v>180</v>
      </c>
    </row>
    <row r="21" spans="1:8" ht="15.75">
      <c r="A21" s="25">
        <v>7</v>
      </c>
      <c r="B21" s="18" t="s">
        <v>62</v>
      </c>
      <c r="C21" s="12">
        <v>31</v>
      </c>
      <c r="D21" s="2">
        <v>12</v>
      </c>
      <c r="E21" s="2">
        <v>29</v>
      </c>
      <c r="F21" s="2">
        <v>1</v>
      </c>
      <c r="G21" s="2">
        <v>1</v>
      </c>
      <c r="H21" s="20">
        <f t="shared" si="0"/>
        <v>74</v>
      </c>
    </row>
    <row r="22" spans="1:8" ht="15.75">
      <c r="A22" s="26"/>
      <c r="B22" s="14" t="s">
        <v>12</v>
      </c>
      <c r="C22" s="10">
        <v>20</v>
      </c>
      <c r="D22" s="3">
        <v>8</v>
      </c>
      <c r="E22" s="3">
        <v>1</v>
      </c>
      <c r="F22" s="3">
        <v>0</v>
      </c>
      <c r="G22" s="1">
        <v>0</v>
      </c>
      <c r="H22" s="9">
        <f t="shared" si="0"/>
        <v>29</v>
      </c>
    </row>
    <row r="23" spans="1:8" ht="15.75">
      <c r="A23" s="27"/>
      <c r="B23" s="15" t="s">
        <v>13</v>
      </c>
      <c r="C23" s="10">
        <v>0</v>
      </c>
      <c r="D23" s="3">
        <v>0</v>
      </c>
      <c r="E23" s="3">
        <v>24</v>
      </c>
      <c r="F23" s="3">
        <v>0</v>
      </c>
      <c r="G23" s="1">
        <v>0</v>
      </c>
      <c r="H23" s="9">
        <f t="shared" si="0"/>
        <v>24</v>
      </c>
    </row>
    <row r="24" spans="1:8" ht="15.75">
      <c r="A24" s="11">
        <v>8</v>
      </c>
      <c r="B24" s="16" t="s">
        <v>55</v>
      </c>
      <c r="C24" s="2">
        <v>12</v>
      </c>
      <c r="D24" s="2">
        <v>6</v>
      </c>
      <c r="E24" s="2">
        <v>16</v>
      </c>
      <c r="F24" s="2">
        <v>16</v>
      </c>
      <c r="G24" s="2">
        <v>17</v>
      </c>
      <c r="H24" s="20">
        <f t="shared" si="0"/>
        <v>67</v>
      </c>
    </row>
    <row r="25" spans="1:8" ht="15.75">
      <c r="A25" s="9">
        <v>9</v>
      </c>
      <c r="B25" s="18" t="s">
        <v>43</v>
      </c>
      <c r="C25" s="2">
        <v>38</v>
      </c>
      <c r="D25" s="2">
        <v>29</v>
      </c>
      <c r="E25" s="2">
        <v>24</v>
      </c>
      <c r="F25" s="2">
        <v>20</v>
      </c>
      <c r="G25" s="2">
        <v>0</v>
      </c>
      <c r="H25" s="20">
        <f t="shared" si="0"/>
        <v>111</v>
      </c>
    </row>
    <row r="26" spans="1:8" ht="15.75">
      <c r="A26" s="25">
        <v>10</v>
      </c>
      <c r="B26" s="18" t="s">
        <v>54</v>
      </c>
      <c r="C26" s="12">
        <v>64</v>
      </c>
      <c r="D26" s="2">
        <v>76</v>
      </c>
      <c r="E26" s="2">
        <v>85</v>
      </c>
      <c r="F26" s="2">
        <v>96</v>
      </c>
      <c r="G26" s="2">
        <v>69</v>
      </c>
      <c r="H26" s="20">
        <f t="shared" si="0"/>
        <v>390</v>
      </c>
    </row>
    <row r="27" spans="1:8">
      <c r="A27" s="26"/>
      <c r="B27" s="14" t="s">
        <v>14</v>
      </c>
      <c r="C27" s="10">
        <v>4</v>
      </c>
      <c r="D27" s="3">
        <v>6</v>
      </c>
      <c r="E27" s="3">
        <v>10</v>
      </c>
      <c r="F27" s="3">
        <v>36</v>
      </c>
      <c r="G27" s="3">
        <v>7</v>
      </c>
      <c r="H27" s="9">
        <f t="shared" si="0"/>
        <v>63</v>
      </c>
    </row>
    <row r="28" spans="1:8">
      <c r="A28" s="26"/>
      <c r="B28" s="14" t="s">
        <v>15</v>
      </c>
      <c r="C28" s="10">
        <v>18</v>
      </c>
      <c r="D28" s="3">
        <v>18</v>
      </c>
      <c r="E28" s="3">
        <v>22</v>
      </c>
      <c r="F28" s="3">
        <v>23</v>
      </c>
      <c r="G28" s="3">
        <v>21</v>
      </c>
      <c r="H28" s="9">
        <f t="shared" si="0"/>
        <v>102</v>
      </c>
    </row>
    <row r="29" spans="1:8">
      <c r="A29" s="26"/>
      <c r="B29" s="14" t="s">
        <v>16</v>
      </c>
      <c r="C29" s="10">
        <v>0</v>
      </c>
      <c r="D29" s="3">
        <v>0</v>
      </c>
      <c r="E29" s="3">
        <v>0</v>
      </c>
      <c r="F29" s="3">
        <v>12</v>
      </c>
      <c r="G29" s="3">
        <v>2</v>
      </c>
      <c r="H29" s="9">
        <f t="shared" si="0"/>
        <v>14</v>
      </c>
    </row>
    <row r="30" spans="1:8">
      <c r="A30" s="26"/>
      <c r="B30" s="14" t="s">
        <v>17</v>
      </c>
      <c r="C30" s="10">
        <v>0</v>
      </c>
      <c r="D30" s="3">
        <v>9</v>
      </c>
      <c r="E30" s="3">
        <v>9</v>
      </c>
      <c r="F30" s="3">
        <v>0</v>
      </c>
      <c r="G30" s="3">
        <v>9</v>
      </c>
      <c r="H30" s="9">
        <f t="shared" si="0"/>
        <v>27</v>
      </c>
    </row>
    <row r="31" spans="1:8">
      <c r="A31" s="26"/>
      <c r="B31" s="14" t="s">
        <v>18</v>
      </c>
      <c r="C31" s="10">
        <v>0</v>
      </c>
      <c r="D31" s="3">
        <v>10</v>
      </c>
      <c r="E31" s="3">
        <v>0</v>
      </c>
      <c r="F31" s="3">
        <v>0</v>
      </c>
      <c r="G31" s="3">
        <v>0</v>
      </c>
      <c r="H31" s="9">
        <f t="shared" si="0"/>
        <v>10</v>
      </c>
    </row>
    <row r="32" spans="1:8">
      <c r="A32" s="26"/>
      <c r="B32" s="14" t="s">
        <v>19</v>
      </c>
      <c r="C32" s="10">
        <v>6</v>
      </c>
      <c r="D32" s="3">
        <v>4</v>
      </c>
      <c r="E32" s="3">
        <v>4</v>
      </c>
      <c r="F32" s="3">
        <v>8</v>
      </c>
      <c r="G32" s="3">
        <v>6</v>
      </c>
      <c r="H32" s="9">
        <f t="shared" si="0"/>
        <v>28</v>
      </c>
    </row>
    <row r="33" spans="1:8">
      <c r="A33" s="27"/>
      <c r="B33" s="14" t="s">
        <v>20</v>
      </c>
      <c r="C33" s="10">
        <v>20</v>
      </c>
      <c r="D33" s="3">
        <v>8</v>
      </c>
      <c r="E33" s="3">
        <v>0</v>
      </c>
      <c r="F33" s="3">
        <v>0</v>
      </c>
      <c r="G33" s="3">
        <v>0</v>
      </c>
      <c r="H33" s="9">
        <f t="shared" si="0"/>
        <v>28</v>
      </c>
    </row>
    <row r="34" spans="1:8" ht="15.75">
      <c r="A34" s="25">
        <v>11</v>
      </c>
      <c r="B34" s="18" t="s">
        <v>53</v>
      </c>
      <c r="C34" s="12">
        <v>30</v>
      </c>
      <c r="D34" s="2">
        <v>8</v>
      </c>
      <c r="E34" s="2">
        <v>0</v>
      </c>
      <c r="F34" s="2">
        <v>0</v>
      </c>
      <c r="G34" s="2">
        <v>0</v>
      </c>
      <c r="H34" s="20">
        <f t="shared" si="0"/>
        <v>38</v>
      </c>
    </row>
    <row r="35" spans="1:8" ht="15.75">
      <c r="A35" s="26"/>
      <c r="B35" s="14" t="s">
        <v>21</v>
      </c>
      <c r="C35" s="19">
        <v>15</v>
      </c>
      <c r="D35" s="1">
        <v>4</v>
      </c>
      <c r="E35" s="1">
        <v>0</v>
      </c>
      <c r="F35" s="1">
        <v>0</v>
      </c>
      <c r="G35" s="1">
        <v>0</v>
      </c>
      <c r="H35" s="9">
        <f t="shared" si="0"/>
        <v>19</v>
      </c>
    </row>
    <row r="36" spans="1:8" ht="15.75">
      <c r="A36" s="27"/>
      <c r="B36" s="15" t="s">
        <v>22</v>
      </c>
      <c r="C36" s="19">
        <v>15</v>
      </c>
      <c r="D36" s="1">
        <v>4</v>
      </c>
      <c r="E36" s="1">
        <v>0</v>
      </c>
      <c r="F36" s="1">
        <v>0</v>
      </c>
      <c r="G36" s="1">
        <v>0</v>
      </c>
      <c r="H36" s="9">
        <f t="shared" si="0"/>
        <v>19</v>
      </c>
    </row>
    <row r="37" spans="1:8" ht="15.75">
      <c r="A37" s="9">
        <v>12</v>
      </c>
      <c r="B37" s="17" t="s">
        <v>52</v>
      </c>
      <c r="C37" s="2">
        <v>9</v>
      </c>
      <c r="D37" s="2">
        <v>11</v>
      </c>
      <c r="E37" s="2">
        <v>14</v>
      </c>
      <c r="F37" s="2">
        <v>10</v>
      </c>
      <c r="G37" s="2">
        <v>13</v>
      </c>
      <c r="H37" s="20">
        <f t="shared" si="0"/>
        <v>57</v>
      </c>
    </row>
    <row r="38" spans="1:8" ht="15.75">
      <c r="A38" s="25">
        <v>13</v>
      </c>
      <c r="B38" s="18" t="s">
        <v>51</v>
      </c>
      <c r="C38" s="12">
        <v>178</v>
      </c>
      <c r="D38" s="2">
        <v>142</v>
      </c>
      <c r="E38" s="2">
        <v>103</v>
      </c>
      <c r="F38" s="2">
        <v>185</v>
      </c>
      <c r="G38" s="2">
        <v>192</v>
      </c>
      <c r="H38" s="20">
        <f t="shared" si="0"/>
        <v>800</v>
      </c>
    </row>
    <row r="39" spans="1:8">
      <c r="A39" s="26"/>
      <c r="B39" s="14" t="s">
        <v>23</v>
      </c>
      <c r="C39" s="10">
        <v>40</v>
      </c>
      <c r="D39" s="3">
        <v>12</v>
      </c>
      <c r="E39" s="3">
        <v>0</v>
      </c>
      <c r="F39" s="3">
        <v>0</v>
      </c>
      <c r="G39" s="3">
        <v>0</v>
      </c>
      <c r="H39" s="9">
        <f t="shared" si="0"/>
        <v>52</v>
      </c>
    </row>
    <row r="40" spans="1:8">
      <c r="A40" s="26"/>
      <c r="B40" s="14" t="s">
        <v>24</v>
      </c>
      <c r="C40" s="10">
        <v>25</v>
      </c>
      <c r="D40" s="3">
        <v>13</v>
      </c>
      <c r="E40" s="3">
        <v>0</v>
      </c>
      <c r="F40" s="3">
        <v>0</v>
      </c>
      <c r="G40" s="3">
        <v>0</v>
      </c>
      <c r="H40" s="9">
        <f t="shared" si="0"/>
        <v>38</v>
      </c>
    </row>
    <row r="41" spans="1:8">
      <c r="A41" s="26"/>
      <c r="B41" s="14" t="s">
        <v>25</v>
      </c>
      <c r="C41" s="10">
        <v>0</v>
      </c>
      <c r="D41" s="3">
        <v>0</v>
      </c>
      <c r="E41" s="3">
        <v>10</v>
      </c>
      <c r="F41" s="3">
        <v>15</v>
      </c>
      <c r="G41" s="3">
        <v>15</v>
      </c>
      <c r="H41" s="9">
        <f t="shared" si="0"/>
        <v>40</v>
      </c>
    </row>
    <row r="42" spans="1:8">
      <c r="A42" s="26"/>
      <c r="B42" s="14" t="s">
        <v>26</v>
      </c>
      <c r="C42" s="10">
        <v>0</v>
      </c>
      <c r="D42" s="3">
        <v>0</v>
      </c>
      <c r="E42" s="3">
        <v>20</v>
      </c>
      <c r="F42" s="3">
        <v>50</v>
      </c>
      <c r="G42" s="3">
        <v>80</v>
      </c>
      <c r="H42" s="9">
        <f t="shared" si="0"/>
        <v>150</v>
      </c>
    </row>
    <row r="43" spans="1:8">
      <c r="A43" s="26"/>
      <c r="B43" s="14" t="s">
        <v>27</v>
      </c>
      <c r="C43" s="10">
        <v>10</v>
      </c>
      <c r="D43" s="3">
        <v>8</v>
      </c>
      <c r="E43" s="3">
        <v>8</v>
      </c>
      <c r="F43" s="3">
        <v>78</v>
      </c>
      <c r="G43" s="3">
        <v>12</v>
      </c>
      <c r="H43" s="9">
        <f t="shared" si="0"/>
        <v>116</v>
      </c>
    </row>
    <row r="44" spans="1:8">
      <c r="A44" s="26"/>
      <c r="B44" s="14" t="s">
        <v>28</v>
      </c>
      <c r="C44" s="10">
        <v>8</v>
      </c>
      <c r="D44" s="3">
        <v>41</v>
      </c>
      <c r="E44" s="3">
        <v>4</v>
      </c>
      <c r="F44" s="3">
        <v>0</v>
      </c>
      <c r="G44" s="3">
        <v>4</v>
      </c>
      <c r="H44" s="9">
        <f t="shared" si="0"/>
        <v>57</v>
      </c>
    </row>
    <row r="45" spans="1:8" ht="15.75">
      <c r="A45" s="27"/>
      <c r="B45" s="15" t="s">
        <v>65</v>
      </c>
      <c r="C45" s="10">
        <v>10</v>
      </c>
      <c r="D45" s="3">
        <v>15</v>
      </c>
      <c r="E45" s="3">
        <v>10</v>
      </c>
      <c r="F45" s="3">
        <v>10</v>
      </c>
      <c r="G45" s="3">
        <v>10</v>
      </c>
      <c r="H45" s="9">
        <f t="shared" si="0"/>
        <v>55</v>
      </c>
    </row>
    <row r="46" spans="1:8" ht="15.75">
      <c r="A46" s="9">
        <v>14</v>
      </c>
      <c r="B46" s="17" t="s">
        <v>44</v>
      </c>
      <c r="C46" s="2">
        <v>16</v>
      </c>
      <c r="D46" s="2">
        <v>21</v>
      </c>
      <c r="E46" s="2">
        <v>22</v>
      </c>
      <c r="F46" s="2">
        <v>29</v>
      </c>
      <c r="G46" s="2">
        <v>15</v>
      </c>
      <c r="H46" s="20">
        <f t="shared" si="0"/>
        <v>103</v>
      </c>
    </row>
    <row r="47" spans="1:8" ht="15.75">
      <c r="A47" s="25">
        <v>15</v>
      </c>
      <c r="B47" s="18" t="s">
        <v>50</v>
      </c>
      <c r="C47" s="12">
        <v>221</v>
      </c>
      <c r="D47" s="2">
        <v>93</v>
      </c>
      <c r="E47" s="2">
        <v>71</v>
      </c>
      <c r="F47" s="2">
        <v>45</v>
      </c>
      <c r="G47" s="2">
        <v>43</v>
      </c>
      <c r="H47" s="20">
        <f t="shared" si="0"/>
        <v>473</v>
      </c>
    </row>
    <row r="48" spans="1:8">
      <c r="A48" s="26"/>
      <c r="B48" s="14" t="s">
        <v>29</v>
      </c>
      <c r="C48" s="10">
        <v>60</v>
      </c>
      <c r="D48" s="3">
        <v>25</v>
      </c>
      <c r="E48" s="3">
        <v>0</v>
      </c>
      <c r="F48" s="3">
        <v>0</v>
      </c>
      <c r="G48" s="3">
        <v>0</v>
      </c>
      <c r="H48" s="9">
        <f t="shared" si="0"/>
        <v>85</v>
      </c>
    </row>
    <row r="49" spans="1:8">
      <c r="A49" s="26"/>
      <c r="B49" s="14" t="s">
        <v>30</v>
      </c>
      <c r="C49" s="10">
        <v>20</v>
      </c>
      <c r="D49" s="3">
        <v>3</v>
      </c>
      <c r="E49" s="3">
        <v>0</v>
      </c>
      <c r="F49" s="3">
        <v>0</v>
      </c>
      <c r="G49" s="3">
        <v>0</v>
      </c>
      <c r="H49" s="9">
        <f t="shared" si="0"/>
        <v>23</v>
      </c>
    </row>
    <row r="50" spans="1:8">
      <c r="A50" s="26"/>
      <c r="B50" s="14" t="s">
        <v>31</v>
      </c>
      <c r="C50" s="10">
        <v>9</v>
      </c>
      <c r="D50" s="3">
        <v>7</v>
      </c>
      <c r="E50" s="3">
        <v>10</v>
      </c>
      <c r="F50" s="3">
        <v>6</v>
      </c>
      <c r="G50" s="3">
        <v>6</v>
      </c>
      <c r="H50" s="9">
        <f t="shared" si="0"/>
        <v>38</v>
      </c>
    </row>
    <row r="51" spans="1:8">
      <c r="A51" s="26"/>
      <c r="B51" s="14" t="s">
        <v>32</v>
      </c>
      <c r="C51" s="10">
        <v>30</v>
      </c>
      <c r="D51" s="3">
        <v>6</v>
      </c>
      <c r="E51" s="3">
        <v>0</v>
      </c>
      <c r="F51" s="3">
        <v>0</v>
      </c>
      <c r="G51" s="3">
        <v>0</v>
      </c>
      <c r="H51" s="9">
        <f t="shared" si="0"/>
        <v>36</v>
      </c>
    </row>
    <row r="52" spans="1:8">
      <c r="A52" s="27"/>
      <c r="B52" s="15" t="s">
        <v>33</v>
      </c>
      <c r="C52" s="10">
        <v>84</v>
      </c>
      <c r="D52" s="3">
        <v>35</v>
      </c>
      <c r="E52" s="3">
        <v>10</v>
      </c>
      <c r="F52" s="3">
        <v>0</v>
      </c>
      <c r="G52" s="3">
        <v>0</v>
      </c>
      <c r="H52" s="9">
        <f t="shared" si="0"/>
        <v>129</v>
      </c>
    </row>
    <row r="53" spans="1:8" ht="15.75">
      <c r="A53" s="9">
        <v>16</v>
      </c>
      <c r="B53" s="16" t="s">
        <v>45</v>
      </c>
      <c r="C53" s="2">
        <v>15</v>
      </c>
      <c r="D53" s="2">
        <v>15</v>
      </c>
      <c r="E53" s="2">
        <v>15</v>
      </c>
      <c r="F53" s="2">
        <v>15</v>
      </c>
      <c r="G53" s="2">
        <v>10</v>
      </c>
      <c r="H53" s="20">
        <f t="shared" si="0"/>
        <v>70</v>
      </c>
    </row>
    <row r="54" spans="1:8" ht="15.75">
      <c r="A54" s="9">
        <v>17</v>
      </c>
      <c r="B54" s="4" t="s">
        <v>46</v>
      </c>
      <c r="C54" s="2">
        <v>10</v>
      </c>
      <c r="D54" s="2">
        <v>17</v>
      </c>
      <c r="E54" s="2">
        <v>23</v>
      </c>
      <c r="F54" s="2">
        <v>21</v>
      </c>
      <c r="G54" s="2">
        <v>21</v>
      </c>
      <c r="H54" s="20">
        <f t="shared" si="0"/>
        <v>92</v>
      </c>
    </row>
    <row r="55" spans="1:8" ht="15.75">
      <c r="A55" s="9">
        <v>18</v>
      </c>
      <c r="B55" s="18" t="s">
        <v>47</v>
      </c>
      <c r="C55" s="2">
        <v>244</v>
      </c>
      <c r="D55" s="2">
        <v>80</v>
      </c>
      <c r="E55" s="2">
        <v>36</v>
      </c>
      <c r="F55" s="2">
        <v>3</v>
      </c>
      <c r="G55" s="2">
        <v>3</v>
      </c>
      <c r="H55" s="20">
        <f t="shared" si="0"/>
        <v>366</v>
      </c>
    </row>
    <row r="56" spans="1:8" ht="15.75">
      <c r="A56" s="25">
        <v>19</v>
      </c>
      <c r="B56" s="18" t="s">
        <v>49</v>
      </c>
      <c r="C56" s="12">
        <v>38</v>
      </c>
      <c r="D56" s="2">
        <v>40</v>
      </c>
      <c r="E56" s="2">
        <v>40</v>
      </c>
      <c r="F56" s="2">
        <v>56</v>
      </c>
      <c r="G56" s="2">
        <v>25</v>
      </c>
      <c r="H56" s="20">
        <f t="shared" si="0"/>
        <v>199</v>
      </c>
    </row>
    <row r="57" spans="1:8">
      <c r="A57" s="26"/>
      <c r="B57" s="14" t="s">
        <v>34</v>
      </c>
      <c r="C57" s="10">
        <v>31</v>
      </c>
      <c r="D57" s="3">
        <v>8</v>
      </c>
      <c r="E57" s="3">
        <v>2</v>
      </c>
      <c r="F57" s="3">
        <v>27</v>
      </c>
      <c r="G57" s="3">
        <v>13</v>
      </c>
      <c r="H57" s="9">
        <f t="shared" si="0"/>
        <v>81</v>
      </c>
    </row>
    <row r="58" spans="1:8">
      <c r="A58" s="26"/>
      <c r="B58" s="14" t="s">
        <v>35</v>
      </c>
      <c r="C58" s="10">
        <v>2</v>
      </c>
      <c r="D58" s="3">
        <v>15</v>
      </c>
      <c r="E58" s="3">
        <v>20</v>
      </c>
      <c r="F58" s="3">
        <v>15</v>
      </c>
      <c r="G58" s="3">
        <v>0</v>
      </c>
      <c r="H58" s="9">
        <f t="shared" si="0"/>
        <v>52</v>
      </c>
    </row>
    <row r="59" spans="1:8">
      <c r="A59" s="27"/>
      <c r="B59" s="15" t="s">
        <v>36</v>
      </c>
      <c r="C59" s="10">
        <v>0</v>
      </c>
      <c r="D59" s="3">
        <v>10</v>
      </c>
      <c r="E59" s="3">
        <v>11</v>
      </c>
      <c r="F59" s="3">
        <v>10</v>
      </c>
      <c r="G59" s="3">
        <v>8</v>
      </c>
      <c r="H59" s="9">
        <f t="shared" si="0"/>
        <v>39</v>
      </c>
    </row>
    <row r="60" spans="1:8" ht="15.75">
      <c r="A60" s="9">
        <v>20</v>
      </c>
      <c r="B60" s="16" t="s">
        <v>48</v>
      </c>
      <c r="C60" s="2">
        <v>3</v>
      </c>
      <c r="D60" s="2">
        <v>12</v>
      </c>
      <c r="E60" s="2">
        <v>15</v>
      </c>
      <c r="F60" s="2">
        <v>21</v>
      </c>
      <c r="G60" s="2">
        <v>11</v>
      </c>
      <c r="H60" s="20">
        <f t="shared" ref="H60:H61" si="1">SUM(C60:G60)</f>
        <v>62</v>
      </c>
    </row>
    <row r="61" spans="1:8">
      <c r="A61" s="35" t="s">
        <v>2</v>
      </c>
      <c r="B61" s="36"/>
      <c r="C61" s="9">
        <f>C59+C56+C55+C54+C53+C47+C46+C38+C37+C34+C26+C25+C24+C21+C20+C11+C10+C9+C6+C5</f>
        <v>1148</v>
      </c>
      <c r="D61" s="9">
        <f>D59+D56+D55+D54+D53+D47+D46+D38+D37+D34+D26+D25+D24+D21+D20+D11+D10+D9+D6+D5</f>
        <v>806</v>
      </c>
      <c r="E61" s="9">
        <f>E59+E56+E55+E54+E53+E47+E46+E38+E37+E34+E26+E25+E24+E21+E20+E11+E10+E9+E6+E5</f>
        <v>745</v>
      </c>
      <c r="F61" s="9">
        <f>F59+F56+F55+F54+F53+F47+F46+F38+F37+F34+F26+F25+F24+F21+F20+F11+F10+F9+F6+F5</f>
        <v>660</v>
      </c>
      <c r="G61" s="9">
        <f>G59+G56+G55+G54+G53+G47+G46+G38+G37+G34+G26+G25+G24+G21+G20+G11+G10+G9+G6+G5</f>
        <v>489</v>
      </c>
      <c r="H61" s="9">
        <f t="shared" si="1"/>
        <v>3848</v>
      </c>
    </row>
    <row r="62" spans="1:8">
      <c r="A62" s="22" t="s">
        <v>61</v>
      </c>
      <c r="B62" s="23"/>
      <c r="C62" s="23"/>
      <c r="D62" s="23"/>
      <c r="E62" s="23"/>
      <c r="F62" s="23"/>
      <c r="G62" s="23"/>
      <c r="H62" s="23"/>
    </row>
    <row r="63" spans="1:8">
      <c r="A63" s="24"/>
      <c r="B63" s="24"/>
      <c r="C63" s="24"/>
      <c r="D63" s="24"/>
      <c r="E63" s="24"/>
      <c r="F63" s="24"/>
      <c r="G63" s="24"/>
      <c r="H63" s="24"/>
    </row>
  </sheetData>
  <mergeCells count="15">
    <mergeCell ref="A2:H2"/>
    <mergeCell ref="A3:A4"/>
    <mergeCell ref="B3:B4"/>
    <mergeCell ref="C3:G3"/>
    <mergeCell ref="A61:B61"/>
    <mergeCell ref="H3:H4"/>
    <mergeCell ref="A38:A45"/>
    <mergeCell ref="A47:A52"/>
    <mergeCell ref="A56:A59"/>
    <mergeCell ref="A62:H63"/>
    <mergeCell ref="A6:A8"/>
    <mergeCell ref="A11:A19"/>
    <mergeCell ref="A21:A23"/>
    <mergeCell ref="A26:A33"/>
    <mergeCell ref="A34:A36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Тарасова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 Т.</dc:creator>
  <cp:lastModifiedBy>1</cp:lastModifiedBy>
  <cp:lastPrinted>2012-09-14T11:29:51Z</cp:lastPrinted>
  <dcterms:created xsi:type="dcterms:W3CDTF">2012-09-07T07:45:02Z</dcterms:created>
  <dcterms:modified xsi:type="dcterms:W3CDTF">2012-10-01T07:29:18Z</dcterms:modified>
</cp:coreProperties>
</file>